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รายงานสรุป" sheetId="3" r:id="rId1"/>
    <sheet name="ผลการจัดซื้อจัดจ้าง" sheetId="1" r:id="rId2"/>
    <sheet name="Sheet2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11" i="3"/>
  <c r="J65" i="2"/>
</calcChain>
</file>

<file path=xl/sharedStrings.xml><?xml version="1.0" encoding="utf-8"?>
<sst xmlns="http://schemas.openxmlformats.org/spreadsheetml/2006/main" count="508" uniqueCount="222">
  <si>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</si>
  <si>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</si>
  <si>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</si>
  <si>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</si>
  <si>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</si>
  <si>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</si>
  <si>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</si>
  <si>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</si>
  <si>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</si>
  <si>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</si>
  <si>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</si>
  <si>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</si>
  <si>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</si>
  <si>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</si>
  <si>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</si>
  <si>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</si>
  <si>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</si>
  <si>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</si>
  <si>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</si>
  <si>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</si>
  <si>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</si>
  <si>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</si>
  <si>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</si>
  <si>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</si>
  <si>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</si>
  <si>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</si>
  <si>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</si>
  <si>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</si>
  <si>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</si>
  <si>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</si>
  <si>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</si>
  <si>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</si>
  <si>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</si>
  <si>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</si>
  <si>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</si>
  <si>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</si>
  <si>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</si>
  <si>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</si>
  <si>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</si>
  <si>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</si>
  <si>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</si>
  <si>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</si>
  <si>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</si>
  <si>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</si>
  <si>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</si>
  <si>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</si>
  <si>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</si>
  <si>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</si>
  <si>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</si>
  <si>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</si>
  <si>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</si>
  <si>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</si>
  <si>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</si>
  <si>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</si>
  <si>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</si>
  <si>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</si>
  <si>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</si>
  <si>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</si>
  <si>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</si>
  <si>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</si>
  <si>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</si>
  <si>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</si>
  <si>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</si>
  <si>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</si>
  <si>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</si>
  <si>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</si>
  <si>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</si>
  <si>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</si>
  <si>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</si>
  <si>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</si>
  <si>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</si>
  <si>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</si>
  <si>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</si>
  <si>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</si>
  <si>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</si>
  <si>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</si>
  <si>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</si>
  <si>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</si>
  <si>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</si>
  <si>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</si>
  <si>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</si>
  <si>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</si>
  <si>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</si>
  <si>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</si>
  <si>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</si>
  <si>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</si>
  <si>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</si>
  <si>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</si>
  <si>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</si>
  <si>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</si>
  <si>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</si>
  <si>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</si>
  <si>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</si>
  <si>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</si>
  <si>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</si>
  <si>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</si>
  <si>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</si>
  <si>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</si>
  <si>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</si>
  <si>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</si>
  <si>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</si>
  <si>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</si>
  <si>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</si>
  <si>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</si>
  <si>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</si>
  <si>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</si>
  <si>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</si>
  <si>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</si>
  <si>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</si>
  <si>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</si>
  <si>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</si>
  <si>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</si>
  <si>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</si>
  <si>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</si>
  <si>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</si>
  <si>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</si>
  <si>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</si>
  <si>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</si>
  <si>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</si>
  <si>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</si>
  <si>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</si>
  <si>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</si>
  <si>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</si>
  <si>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</si>
  <si>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</si>
  <si>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</si>
  <si>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</si>
  <si>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</si>
  <si>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</si>
  <si>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</si>
  <si>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</si>
  <si>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</si>
  <si>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</si>
  <si>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</si>
  <si>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</si>
  <si>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</si>
  <si>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</si>
  <si>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</si>
  <si>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</si>
  <si>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</si>
  <si>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</si>
  <si>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</si>
  <si>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</si>
  <si>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</si>
  <si>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ยางคำ</t>
  </si>
  <si>
    <t>โพนทราย</t>
  </si>
  <si>
    <t>พ.ร.บ. งบประมาณรายจ่าย</t>
  </si>
  <si>
    <t>สิ้นสุดสัญญา</t>
  </si>
  <si>
    <t>โครงการก่อสร้างห้องน้ำที่ทำการองค์การบริหารส่วนตำบลยางคำ</t>
  </si>
  <si>
    <t>โครงการก่อสร้างถนนคอนกรีตเสริมเหล็ก (คสล.)หมู่ที่ 7 บ้านดอนไร่ ตำบล
ยางคำ</t>
  </si>
  <si>
    <t>โครงการก่อสร้างถนน คอนกรีตเสริมเหล็ก(คสล.) หมู่ที่ 10 บ้านหนองเหล็ก</t>
  </si>
  <si>
    <t>โครงการก่อสร้างถนนคอนกรีตเสริมเหล็ก(คสล.)หมู่ที่ 5 บ้านหนองสรวง ตำบลโพนทราย</t>
  </si>
  <si>
    <t xml:space="preserve">โครงการก่อสร้างประตูเหล็กแบบบานเลื่อนศูนย์พัฒนาเด็กเล็กบ้านเหล่าข้าว (กอง
การศึกษาฯ)
</t>
  </si>
  <si>
    <t>หจก.บุญเจริญราษี</t>
  </si>
  <si>
    <t xml:space="preserve"> 5/2566</t>
  </si>
  <si>
    <t>21/2565</t>
  </si>
  <si>
    <t>23/2565</t>
  </si>
  <si>
    <t>31 ต.ค 65</t>
  </si>
  <si>
    <t>20/2565</t>
  </si>
  <si>
    <t>24/2565</t>
  </si>
  <si>
    <t>ร้านตระกูลเชิงพาณิชย์</t>
  </si>
  <si>
    <t>หจก.รุ่งอรุณราษีการโยธา</t>
  </si>
  <si>
    <t xml:space="preserve"> 3/2566</t>
  </si>
  <si>
    <t>โครงการก่อสร้างถนน คสล. หมู่ที่ 7 บ้านดอนไร่</t>
  </si>
  <si>
    <t>โครงการก่อสร้างถนน คสล. หมู่ที่ 3 บ้านเหล่าข้าว</t>
  </si>
  <si>
    <t>โครงการซ่อมสร้างถนนแอสฟัลท์ติกคอนกรีตสายแยกปู่ตา – ถนนลาดยางทางไป ทล.2086 หมู่ที่ 9  กว้าง  4  เมตร ยาว 1,670 เมตร หนา 0.05  เมตร หรือมีพื้นที่ไม่น้อยกว่า 6,680  ตารางเมตร องค์การบริหารส่วนตำบลยางคำ อำเภอโพนทราย จังหวัดร้อยเอ็ด </t>
  </si>
  <si>
    <t>โครงการซ่อมสร้างถนนแอสฟัลท์ติกคอนกรีต จากสามแยกทางไปแม่น้ำมูล-สามแยกดอนป่าช้า หมู่ที่ ๑ กว้าง ๔ เมตร ยาว ๗๕๐ เมตร หนา ๐.๐๕ เมตร หรือมีพื้นที่ไม่น้อยกว่า ๓,๐๐๐ ตารางเมตร องค์การบริหารส่วนตำบลยางคำ อำเภอโพนทราย จังหวัดร้อยเอ็ด</t>
  </si>
  <si>
    <t>โครงการซ่อมแซมถนนลูกรังพร้อมบดอัดแน่น สายดอนหัวช้าง-โรงสี บ้านท่างาม</t>
  </si>
  <si>
    <t xml:space="preserve">โครงการก่อสร้างถนนคอนกรีตเสริมเหล็ก  สถานที่ก่อสร้าง สายทาง จากดอนปู่ตา-ไปแม่น้ำมูล หมู่ที่ ๑ บ้านยางคำ ตำบลยางคำ อำเภอโพนทราย จังหวัดร้อยเอ็ด ปริมาณงาน กว้าง ๔ เมตร ยาว ๓,๒๘๐ เมตร หนา ๐.๑๕ เมตร หรือมีพื้นที่ไม่น้อยกว่า ๑๓,๑๒๐ ตารางเมตร  ลงลูกรังไหล่ทางข้างละ 0.20 เมตร </t>
  </si>
  <si>
    <t>อื่น ๆ</t>
  </si>
  <si>
    <t>โดยวิธีประกวดราคาอิเล็กทรอนิกส์ (e-bidding)</t>
  </si>
  <si>
    <t>หจก.ทนงโพนทราย</t>
  </si>
  <si>
    <t xml:space="preserve"> 6/2566</t>
  </si>
  <si>
    <t xml:space="preserve"> 7/2566</t>
  </si>
  <si>
    <t>25/2565</t>
  </si>
  <si>
    <t xml:space="preserve"> 2/2566</t>
  </si>
  <si>
    <t xml:space="preserve"> 1/2566</t>
  </si>
  <si>
    <t xml:space="preserve"> 4/2566</t>
  </si>
  <si>
    <t>27 ก.ค 66</t>
  </si>
  <si>
    <t>เครื่องคอมพิวเตอร์(แบบตั้งโต๊ะ) สำนักปลัด</t>
  </si>
  <si>
    <t>เครื่องพิมพ์แบบฉีดหมึก สำนักปลัด</t>
  </si>
  <si>
    <t>เครื่องพิมพ์ชนิดเลเซอร์หรือ ชนิด LED ขาวดำ จำนวน  2  เครื่อง ๆละ 2,600 บาท กองคลัง</t>
  </si>
  <si>
    <t>เครื่องคอมพิวเตอร์(แบบตั้งโต๊ะ) กองการศึกษา</t>
  </si>
  <si>
    <t>เครื่องคอมพิวเตอร์(แบบตั้งโต๊ะ) หน่วยตรวจสอบภายใน</t>
  </si>
  <si>
    <t>เครื่องพิมพ์ชนิดเลเซอร์หรือ ชนิด LED ขาวดำ หน่วยตรวจสอบภายใน</t>
  </si>
  <si>
    <t>ตู้เหล็กเก็บเอกสาร หน่วยตรวจสอบภายใน</t>
  </si>
  <si>
    <t>ตู้เหล็กเก็บเอกสาร สำนักปลัด</t>
  </si>
  <si>
    <t>ตู้เหล็กบานใสกระจกเลื่อนตอนเดียว จำนวน 4 ตู้ๆละ 5,000</t>
  </si>
  <si>
    <t>กล้องถ่ายรูป</t>
  </si>
  <si>
    <t>เก้าอี้ทำงานสำหรับผู้บริหาร จำนวน 3 ตัวๆละ 3,600 บาท</t>
  </si>
  <si>
    <t>เครื่องปั๊มน้ำหอยโข่ง</t>
  </si>
  <si>
    <t>โต๊ะทำงานสำหรับผู้บริหาร จำนวน 3 ตัวๆละ 6,800 บาท</t>
  </si>
  <si>
    <t>เครื่องคอมพิวเตอร์โน๊ตบุ้ค</t>
  </si>
  <si>
    <t>หม้อแปลงไฟฟ้า พร้อมติดตั้ง</t>
  </si>
  <si>
    <t>รถจักรยานยนต์</t>
  </si>
  <si>
    <t>ตู้สาขาโทรศัพท์ภายในสำนักงาน</t>
  </si>
  <si>
    <t xml:space="preserve">รถบรรทุก(ดีเซล) </t>
  </si>
  <si>
    <t>บริษัททรัพย์กวีโอเอ เซ็นเตอร์ จำกัด</t>
  </si>
  <si>
    <t>26/2566</t>
  </si>
  <si>
    <t xml:space="preserve"> 4 ม.ค. 66</t>
  </si>
  <si>
    <t>25/2566</t>
  </si>
  <si>
    <t>24/2566</t>
  </si>
  <si>
    <t>23/2566</t>
  </si>
  <si>
    <t>ร้านอรุณเฟอร์นิเจอร์</t>
  </si>
  <si>
    <t>79/2566</t>
  </si>
  <si>
    <t>80/2566</t>
  </si>
  <si>
    <t>81/2566</t>
  </si>
  <si>
    <t>บริษัทพรประเสริฐมอเตอร์ จำกัด</t>
  </si>
  <si>
    <t xml:space="preserve"> 94/2566</t>
  </si>
  <si>
    <t>หจก.เจนวิทยาสราวุธ</t>
  </si>
  <si>
    <t xml:space="preserve"> 93/2566</t>
  </si>
  <si>
    <t xml:space="preserve"> 74/2566</t>
  </si>
  <si>
    <t>ร้านสมานการช่าง</t>
  </si>
  <si>
    <t>66/2566</t>
  </si>
  <si>
    <t>96/2566</t>
  </si>
  <si>
    <t>102/2566</t>
  </si>
  <si>
    <t>101/2566</t>
  </si>
  <si>
    <t>ร้านฤทธิ์รุ่งเรืองซัพพลาย</t>
  </si>
  <si>
    <t>56/2566</t>
  </si>
  <si>
    <t>บริษัท โตโยต้า ร้อยเอ็ด ยูสคาร์ จำกัด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</si>
  <si>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องค์การบริหารส่วตำบลยางคำ</t>
    </r>
  </si>
  <si>
    <t xml:space="preserve">โครงการปรับปรุงซ่อมแซมถนน คสล. โดยการเสริมผิวจราจรแอสฟัลท์ติกคอนกรีต หมู่ที่ 8 บ้านหนองฝั่งแดง ตำบลยางคำ อำเภอโพนทราย จังหวัดร้อยเอ็ด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</si>
</sst>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000000000000"/>
  </numFmts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26"/>
      <color theme="1"/>
      <name val="TH SarabunPSK"/>
      <family val="2"/>
    </font>
    <font>
      <b/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1" xfId="0" applyFont="1" applyBorder="1"/>
    <xf numFmtId="0" fontId="7" fillId="0" borderId="0" xfId="0" applyFont="1"/>
    <xf numFmtId="0" fontId="1" fillId="0" borderId="1" xfId="0" applyFont="1" applyBorder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3" fontId="1" fillId="2" borderId="1" xfId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187" fontId="12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center" wrapText="1"/>
    </xf>
    <xf numFmtId="43" fontId="1" fillId="2" borderId="1" xfId="1" applyFont="1" applyFill="1" applyBorder="1" applyAlignment="1">
      <alignment horizontal="right" vertical="top" wrapText="1"/>
    </xf>
    <xf numFmtId="43" fontId="11" fillId="2" borderId="1" xfId="1" applyNumberFormat="1" applyFont="1" applyFill="1" applyBorder="1" applyAlignment="1">
      <alignment horizontal="center" vertical="top" wrapText="1"/>
    </xf>
    <xf numFmtId="43" fontId="1" fillId="2" borderId="1" xfId="1" applyNumberFormat="1" applyFont="1" applyFill="1" applyBorder="1" applyAlignment="1">
      <alignment horizontal="center" vertical="top" wrapText="1"/>
    </xf>
    <xf numFmtId="43" fontId="1" fillId="2" borderId="1" xfId="1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right" wrapText="1"/>
    </xf>
    <xf numFmtId="43" fontId="1" fillId="0" borderId="1" xfId="1" applyFont="1" applyBorder="1" applyAlignment="1"/>
    <xf numFmtId="43" fontId="1" fillId="0" borderId="1" xfId="1" applyFont="1" applyBorder="1" applyAlignment="1">
      <alignment vertical="top"/>
    </xf>
    <xf numFmtId="43" fontId="1" fillId="0" borderId="1" xfId="1" applyFont="1" applyBorder="1"/>
    <xf numFmtId="43" fontId="1" fillId="0" borderId="1" xfId="1" applyFont="1" applyBorder="1" applyAlignment="1">
      <alignment horizontal="center"/>
    </xf>
    <xf numFmtId="43" fontId="1" fillId="3" borderId="1" xfId="1" applyNumberFormat="1" applyFont="1" applyFill="1" applyBorder="1" applyAlignment="1">
      <alignment horizontal="center"/>
    </xf>
    <xf numFmtId="43" fontId="1" fillId="0" borderId="1" xfId="1" applyFont="1" applyBorder="1" applyAlignment="1">
      <alignment horizontal="left" vertical="top"/>
    </xf>
    <xf numFmtId="43" fontId="1" fillId="0" borderId="1" xfId="1" applyFont="1" applyBorder="1" applyAlignment="1">
      <alignment horizontal="left" vertical="top" wrapText="1"/>
    </xf>
    <xf numFmtId="43" fontId="1" fillId="3" borderId="1" xfId="1" applyNumberFormat="1" applyFont="1" applyFill="1" applyBorder="1" applyAlignment="1">
      <alignment horizontal="left" vertical="top" wrapText="1"/>
    </xf>
    <xf numFmtId="43" fontId="1" fillId="0" borderId="1" xfId="1" applyNumberFormat="1" applyFont="1" applyBorder="1" applyAlignment="1">
      <alignment horizontal="left" vertical="top" wrapText="1"/>
    </xf>
    <xf numFmtId="43" fontId="1" fillId="3" borderId="1" xfId="1" applyNumberFormat="1" applyFont="1" applyFill="1" applyBorder="1" applyAlignment="1">
      <alignment horizontal="left" vertical="top"/>
    </xf>
    <xf numFmtId="43" fontId="1" fillId="0" borderId="1" xfId="1" applyNumberFormat="1" applyFont="1" applyBorder="1" applyAlignment="1">
      <alignment horizontal="left" vertical="top"/>
    </xf>
    <xf numFmtId="43" fontId="1" fillId="0" borderId="1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43" fontId="11" fillId="0" borderId="1" xfId="1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 vertical="top"/>
    </xf>
    <xf numFmtId="15" fontId="11" fillId="0" borderId="1" xfId="0" applyNumberFormat="1" applyFont="1" applyBorder="1" applyAlignment="1">
      <alignment horizontal="center" vertical="top"/>
    </xf>
    <xf numFmtId="43" fontId="11" fillId="0" borderId="1" xfId="1" applyFont="1" applyBorder="1" applyAlignment="1">
      <alignment vertical="top"/>
    </xf>
    <xf numFmtId="0" fontId="1" fillId="0" borderId="1" xfId="0" applyFont="1" applyBorder="1" applyAlignment="1">
      <alignment vertical="top"/>
    </xf>
    <xf numFmtId="15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7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43" fontId="0" fillId="0" borderId="0" xfId="0" applyNumberFormat="1"/>
    <xf numFmtId="43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ได้รับสรรงบประมาณล่าช้าทำให้การดำเนินโครงการมีเวลาน้อยไม่ทันปีงบประมาณ</a:t>
          </a: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ดำเนินการจัดเตรียมคววมพร้อม</a:t>
          </a:r>
          <a:r>
            <a:rPr lang="th-TH" sz="1100" baseline="0"/>
            <a:t> โครงการไว้รองบประมาณเพื่อให้ทักกำหนดระยะเวลา</a:t>
          </a:r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Q1048576" totalsRowShown="0" headerRowDxfId="18" dataDxfId="17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K8" sqref="K8"/>
    </sheetView>
  </sheetViews>
  <sheetFormatPr defaultColWidth="9" defaultRowHeight="20.25"/>
  <cols>
    <col min="1" max="3" width="9" style="1"/>
    <col min="4" max="4" width="32.3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>
      <c r="A1" s="56" t="s">
        <v>220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33">
      <c r="A2" s="56" t="s">
        <v>132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3.25">
      <c r="A3" s="3" t="s">
        <v>133</v>
      </c>
    </row>
    <row r="5" spans="1:15">
      <c r="D5" s="5" t="s">
        <v>8</v>
      </c>
      <c r="E5" s="5" t="s">
        <v>134</v>
      </c>
      <c r="F5" s="5" t="s">
        <v>136</v>
      </c>
    </row>
    <row r="6" spans="1:15" ht="23.25">
      <c r="D6" s="7" t="s">
        <v>137</v>
      </c>
      <c r="E6" s="6">
        <v>3</v>
      </c>
      <c r="F6" s="30">
        <v>23872900</v>
      </c>
    </row>
    <row r="7" spans="1:15" ht="23.25">
      <c r="D7" s="7" t="s">
        <v>138</v>
      </c>
      <c r="E7" s="4"/>
      <c r="F7" s="4"/>
    </row>
    <row r="8" spans="1:15" ht="23.25">
      <c r="D8" s="7" t="s">
        <v>139</v>
      </c>
      <c r="E8" s="6">
        <v>28</v>
      </c>
      <c r="F8" s="30">
        <v>2311409</v>
      </c>
    </row>
    <row r="9" spans="1:15" ht="23.25">
      <c r="D9" s="7" t="s">
        <v>140</v>
      </c>
      <c r="E9" s="4"/>
      <c r="F9" s="4"/>
    </row>
    <row r="10" spans="1:15" ht="23.25">
      <c r="D10" s="7" t="s">
        <v>143</v>
      </c>
      <c r="E10" s="4"/>
      <c r="F10" s="4"/>
    </row>
    <row r="11" spans="1:15">
      <c r="D11" s="5" t="s">
        <v>135</v>
      </c>
      <c r="E11" s="6">
        <f>SUM(E6:E10)</f>
        <v>31</v>
      </c>
      <c r="F11" s="55">
        <f>SUM(F6:F10)</f>
        <v>26184309</v>
      </c>
    </row>
    <row r="13" spans="1:15" ht="23.25">
      <c r="A13" s="3" t="s">
        <v>141</v>
      </c>
    </row>
    <row r="26" spans="1:1" ht="23.25">
      <c r="A26" s="3" t="s">
        <v>142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view="pageBreakPreview" topLeftCell="A7" zoomScale="106" zoomScaleNormal="90" zoomScaleSheetLayoutView="106" workbookViewId="0">
      <selection activeCell="G1" sqref="G1:G1048576"/>
    </sheetView>
  </sheetViews>
  <sheetFormatPr defaultColWidth="9" defaultRowHeight="20.25"/>
  <cols>
    <col min="1" max="1" width="11.625" style="1" customWidth="1"/>
    <col min="2" max="2" width="13.875" style="1" customWidth="1"/>
    <col min="3" max="3" width="19.875" style="1" bestFit="1" customWidth="1"/>
    <col min="4" max="4" width="12.5" style="1" customWidth="1"/>
    <col min="5" max="5" width="11.875" style="1" customWidth="1"/>
    <col min="6" max="6" width="15.375" style="1" bestFit="1" customWidth="1"/>
    <col min="7" max="7" width="43.125" style="1" bestFit="1" customWidth="1"/>
    <col min="8" max="8" width="22" style="1" bestFit="1" customWidth="1"/>
    <col min="9" max="9" width="14.75" style="1" customWidth="1"/>
    <col min="10" max="10" width="16.625" style="1" bestFit="1" customWidth="1"/>
    <col min="11" max="11" width="21.875" style="1" customWidth="1"/>
    <col min="12" max="12" width="19.375" style="1" bestFit="1" customWidth="1"/>
    <col min="13" max="13" width="19.25" style="1" bestFit="1" customWidth="1"/>
    <col min="14" max="14" width="16.25" style="1" customWidth="1"/>
    <col min="15" max="15" width="14.375" style="1" customWidth="1"/>
    <col min="16" max="16" width="14.375" style="1" bestFit="1" customWidth="1"/>
    <col min="17" max="17" width="24.25" style="1" bestFit="1" customWidth="1"/>
    <col min="18" max="16384" width="9" style="1"/>
  </cols>
  <sheetData>
    <row r="1" spans="1:18" s="9" customFormat="1" ht="81">
      <c r="A1" s="8" t="s">
        <v>3</v>
      </c>
      <c r="B1" s="14" t="s">
        <v>15</v>
      </c>
      <c r="C1" s="8" t="s">
        <v>16</v>
      </c>
      <c r="D1" s="8" t="s">
        <v>0</v>
      </c>
      <c r="E1" s="8" t="s">
        <v>1</v>
      </c>
      <c r="F1" s="8" t="s">
        <v>2</v>
      </c>
      <c r="G1" s="8" t="s">
        <v>4</v>
      </c>
      <c r="H1" s="14" t="s">
        <v>5</v>
      </c>
      <c r="I1" s="14" t="s">
        <v>6</v>
      </c>
      <c r="J1" s="14" t="s">
        <v>7</v>
      </c>
      <c r="K1" s="8" t="s">
        <v>8</v>
      </c>
      <c r="L1" s="14" t="s">
        <v>9</v>
      </c>
      <c r="M1" s="14" t="s">
        <v>10</v>
      </c>
      <c r="N1" s="14" t="s">
        <v>11</v>
      </c>
      <c r="O1" s="8" t="s">
        <v>12</v>
      </c>
      <c r="P1" s="14" t="s">
        <v>13</v>
      </c>
      <c r="Q1" s="8" t="s">
        <v>14</v>
      </c>
    </row>
    <row r="2" spans="1:18" ht="45.75" customHeight="1">
      <c r="A2" s="40">
        <v>2566</v>
      </c>
      <c r="B2" s="41" t="s">
        <v>62</v>
      </c>
      <c r="C2" s="40" t="s">
        <v>52</v>
      </c>
      <c r="D2" s="40" t="s">
        <v>144</v>
      </c>
      <c r="E2" s="40" t="s">
        <v>145</v>
      </c>
      <c r="F2" s="40" t="s">
        <v>101</v>
      </c>
      <c r="G2" s="11" t="s">
        <v>148</v>
      </c>
      <c r="H2" s="15">
        <v>342000</v>
      </c>
      <c r="I2" s="41" t="s">
        <v>146</v>
      </c>
      <c r="J2" s="40" t="s">
        <v>147</v>
      </c>
      <c r="K2" s="40" t="s">
        <v>139</v>
      </c>
      <c r="L2" s="42">
        <v>360506.26</v>
      </c>
      <c r="M2" s="17">
        <v>333537000089</v>
      </c>
      <c r="N2" s="40" t="s">
        <v>153</v>
      </c>
      <c r="O2" s="43" t="s">
        <v>154</v>
      </c>
      <c r="P2" s="44">
        <v>243413</v>
      </c>
      <c r="Q2" s="44">
        <v>24387</v>
      </c>
      <c r="R2" s="10"/>
    </row>
    <row r="3" spans="1:18" ht="90">
      <c r="A3" s="40">
        <v>2566</v>
      </c>
      <c r="B3" s="41" t="s">
        <v>62</v>
      </c>
      <c r="C3" s="40" t="s">
        <v>52</v>
      </c>
      <c r="D3" s="40" t="s">
        <v>144</v>
      </c>
      <c r="E3" s="40" t="s">
        <v>145</v>
      </c>
      <c r="F3" s="40" t="s">
        <v>101</v>
      </c>
      <c r="G3" s="11" t="s">
        <v>149</v>
      </c>
      <c r="H3" s="15">
        <v>100000</v>
      </c>
      <c r="I3" s="41" t="s">
        <v>146</v>
      </c>
      <c r="J3" s="40" t="s">
        <v>147</v>
      </c>
      <c r="K3" s="40" t="s">
        <v>139</v>
      </c>
      <c r="L3" s="45">
        <v>105833.3</v>
      </c>
      <c r="M3" s="17">
        <v>333537000089</v>
      </c>
      <c r="N3" s="40" t="s">
        <v>153</v>
      </c>
      <c r="O3" s="40" t="s">
        <v>155</v>
      </c>
      <c r="P3" s="44">
        <v>24336</v>
      </c>
      <c r="Q3" s="44">
        <v>24031</v>
      </c>
    </row>
    <row r="4" spans="1:18" ht="72">
      <c r="A4" s="40">
        <v>2566</v>
      </c>
      <c r="B4" s="41" t="s">
        <v>62</v>
      </c>
      <c r="C4" s="40" t="s">
        <v>52</v>
      </c>
      <c r="D4" s="40" t="s">
        <v>144</v>
      </c>
      <c r="E4" s="40" t="s">
        <v>145</v>
      </c>
      <c r="F4" s="40" t="s">
        <v>101</v>
      </c>
      <c r="G4" s="12" t="s">
        <v>150</v>
      </c>
      <c r="H4" s="15">
        <v>100000</v>
      </c>
      <c r="I4" s="41" t="s">
        <v>146</v>
      </c>
      <c r="J4" s="40" t="s">
        <v>147</v>
      </c>
      <c r="K4" s="40" t="s">
        <v>139</v>
      </c>
      <c r="L4" s="45">
        <v>104641.23</v>
      </c>
      <c r="M4" s="17">
        <v>333537000089</v>
      </c>
      <c r="N4" s="40" t="s">
        <v>153</v>
      </c>
      <c r="O4" s="40" t="s">
        <v>156</v>
      </c>
      <c r="P4" s="44">
        <v>23986</v>
      </c>
      <c r="Q4" s="40" t="s">
        <v>157</v>
      </c>
    </row>
    <row r="5" spans="1:18" ht="90">
      <c r="A5" s="40">
        <v>2566</v>
      </c>
      <c r="B5" s="41" t="s">
        <v>62</v>
      </c>
      <c r="C5" s="40" t="s">
        <v>52</v>
      </c>
      <c r="D5" s="40" t="s">
        <v>144</v>
      </c>
      <c r="E5" s="40" t="s">
        <v>145</v>
      </c>
      <c r="F5" s="40" t="s">
        <v>101</v>
      </c>
      <c r="G5" s="11" t="s">
        <v>151</v>
      </c>
      <c r="H5" s="15">
        <v>103000</v>
      </c>
      <c r="I5" s="41" t="s">
        <v>146</v>
      </c>
      <c r="J5" s="40" t="s">
        <v>147</v>
      </c>
      <c r="K5" s="40" t="s">
        <v>139</v>
      </c>
      <c r="L5" s="45">
        <v>104768</v>
      </c>
      <c r="M5" s="17">
        <v>333537000089</v>
      </c>
      <c r="N5" s="40" t="s">
        <v>153</v>
      </c>
      <c r="O5" s="40" t="s">
        <v>158</v>
      </c>
      <c r="P5" s="44">
        <v>23971</v>
      </c>
      <c r="Q5" s="44">
        <v>24031</v>
      </c>
    </row>
    <row r="6" spans="1:18" ht="75" customHeight="1">
      <c r="A6" s="40">
        <v>2566</v>
      </c>
      <c r="B6" s="41" t="s">
        <v>62</v>
      </c>
      <c r="C6" s="40" t="s">
        <v>52</v>
      </c>
      <c r="D6" s="40" t="s">
        <v>144</v>
      </c>
      <c r="E6" s="40" t="s">
        <v>145</v>
      </c>
      <c r="F6" s="40" t="s">
        <v>101</v>
      </c>
      <c r="G6" s="11" t="s">
        <v>152</v>
      </c>
      <c r="H6" s="15">
        <v>50800</v>
      </c>
      <c r="I6" s="41" t="s">
        <v>146</v>
      </c>
      <c r="J6" s="40" t="s">
        <v>147</v>
      </c>
      <c r="K6" s="40" t="s">
        <v>139</v>
      </c>
      <c r="L6" s="45">
        <v>49605.88</v>
      </c>
      <c r="M6" s="17">
        <v>1451100010704</v>
      </c>
      <c r="N6" s="40" t="s">
        <v>160</v>
      </c>
      <c r="O6" s="40" t="s">
        <v>159</v>
      </c>
      <c r="P6" s="44">
        <v>23986</v>
      </c>
      <c r="Q6" s="40" t="s">
        <v>157</v>
      </c>
    </row>
    <row r="7" spans="1:18" ht="94.5" customHeight="1">
      <c r="A7" s="40">
        <v>2566</v>
      </c>
      <c r="B7" s="41" t="s">
        <v>62</v>
      </c>
      <c r="C7" s="40" t="s">
        <v>52</v>
      </c>
      <c r="D7" s="40" t="s">
        <v>144</v>
      </c>
      <c r="E7" s="40" t="s">
        <v>145</v>
      </c>
      <c r="F7" s="40" t="s">
        <v>101</v>
      </c>
      <c r="G7" s="16" t="s">
        <v>221</v>
      </c>
      <c r="H7" s="15">
        <v>248000</v>
      </c>
      <c r="I7" s="41" t="s">
        <v>146</v>
      </c>
      <c r="J7" s="40" t="s">
        <v>147</v>
      </c>
      <c r="K7" s="40" t="s">
        <v>139</v>
      </c>
      <c r="L7" s="45">
        <v>248988.54</v>
      </c>
      <c r="M7" s="17">
        <v>33558001106</v>
      </c>
      <c r="N7" s="40" t="s">
        <v>161</v>
      </c>
      <c r="O7" s="43" t="s">
        <v>162</v>
      </c>
      <c r="P7" s="44">
        <v>24130</v>
      </c>
      <c r="Q7" s="44">
        <v>24175</v>
      </c>
    </row>
    <row r="8" spans="1:18" ht="54">
      <c r="A8" s="40">
        <v>2566</v>
      </c>
      <c r="B8" s="41" t="s">
        <v>62</v>
      </c>
      <c r="C8" s="40" t="s">
        <v>52</v>
      </c>
      <c r="D8" s="40" t="s">
        <v>144</v>
      </c>
      <c r="E8" s="40" t="s">
        <v>145</v>
      </c>
      <c r="F8" s="40" t="s">
        <v>101</v>
      </c>
      <c r="G8" s="11" t="s">
        <v>163</v>
      </c>
      <c r="H8" s="13">
        <v>110000</v>
      </c>
      <c r="I8" s="41" t="s">
        <v>146</v>
      </c>
      <c r="J8" s="40" t="s">
        <v>147</v>
      </c>
      <c r="K8" s="40" t="s">
        <v>139</v>
      </c>
      <c r="L8" s="29">
        <v>115300.61</v>
      </c>
      <c r="M8" s="17">
        <v>453543000523</v>
      </c>
      <c r="N8" s="46" t="s">
        <v>171</v>
      </c>
      <c r="O8" s="43" t="s">
        <v>172</v>
      </c>
      <c r="P8" s="47">
        <v>24287</v>
      </c>
      <c r="Q8" s="47">
        <v>24347</v>
      </c>
    </row>
    <row r="9" spans="1:18" ht="54">
      <c r="A9" s="40">
        <v>2566</v>
      </c>
      <c r="B9" s="41" t="s">
        <v>62</v>
      </c>
      <c r="C9" s="40" t="s">
        <v>52</v>
      </c>
      <c r="D9" s="40" t="s">
        <v>144</v>
      </c>
      <c r="E9" s="40" t="s">
        <v>145</v>
      </c>
      <c r="F9" s="40" t="s">
        <v>101</v>
      </c>
      <c r="G9" s="11" t="s">
        <v>164</v>
      </c>
      <c r="H9" s="13">
        <v>110000</v>
      </c>
      <c r="I9" s="41" t="s">
        <v>146</v>
      </c>
      <c r="J9" s="40" t="s">
        <v>147</v>
      </c>
      <c r="K9" s="40" t="s">
        <v>139</v>
      </c>
      <c r="L9" s="30">
        <v>115300.61</v>
      </c>
      <c r="M9" s="17">
        <v>333537000089</v>
      </c>
      <c r="N9" s="40" t="s">
        <v>153</v>
      </c>
      <c r="O9" s="43" t="s">
        <v>173</v>
      </c>
      <c r="P9" s="47">
        <v>24288</v>
      </c>
      <c r="Q9" s="47">
        <v>24348</v>
      </c>
    </row>
    <row r="10" spans="1:18" ht="153.75" customHeight="1">
      <c r="A10" s="40">
        <v>2566</v>
      </c>
      <c r="B10" s="41" t="s">
        <v>62</v>
      </c>
      <c r="C10" s="40" t="s">
        <v>52</v>
      </c>
      <c r="D10" s="40" t="s">
        <v>144</v>
      </c>
      <c r="E10" s="40" t="s">
        <v>145</v>
      </c>
      <c r="F10" s="40" t="s">
        <v>101</v>
      </c>
      <c r="G10" s="18" t="s">
        <v>165</v>
      </c>
      <c r="H10" s="21">
        <v>9931200</v>
      </c>
      <c r="I10" s="41" t="s">
        <v>169</v>
      </c>
      <c r="J10" s="40" t="s">
        <v>147</v>
      </c>
      <c r="K10" s="26" t="s">
        <v>170</v>
      </c>
      <c r="L10" s="29">
        <v>7558268.7599999998</v>
      </c>
      <c r="M10" s="17">
        <v>33558001106</v>
      </c>
      <c r="N10" s="40" t="s">
        <v>161</v>
      </c>
      <c r="O10" s="43" t="s">
        <v>175</v>
      </c>
      <c r="P10" s="47">
        <v>24048</v>
      </c>
      <c r="Q10" s="47">
        <v>24198</v>
      </c>
    </row>
    <row r="11" spans="1:18" ht="234">
      <c r="A11" s="40">
        <v>2566</v>
      </c>
      <c r="B11" s="41" t="s">
        <v>62</v>
      </c>
      <c r="C11" s="40" t="s">
        <v>52</v>
      </c>
      <c r="D11" s="40" t="s">
        <v>144</v>
      </c>
      <c r="E11" s="40" t="s">
        <v>145</v>
      </c>
      <c r="F11" s="40" t="s">
        <v>101</v>
      </c>
      <c r="G11" s="19" t="s">
        <v>166</v>
      </c>
      <c r="H11" s="21">
        <v>5116700</v>
      </c>
      <c r="I11" s="41" t="s">
        <v>169</v>
      </c>
      <c r="J11" s="40" t="s">
        <v>147</v>
      </c>
      <c r="K11" s="26" t="s">
        <v>170</v>
      </c>
      <c r="L11" s="29">
        <v>3414397.73</v>
      </c>
      <c r="M11" s="17">
        <v>33558001106</v>
      </c>
      <c r="N11" s="40" t="s">
        <v>161</v>
      </c>
      <c r="O11" s="48" t="s">
        <v>176</v>
      </c>
      <c r="P11" s="47">
        <v>24048</v>
      </c>
      <c r="Q11" s="47">
        <v>24138</v>
      </c>
    </row>
    <row r="12" spans="1:18" ht="72">
      <c r="A12" s="40">
        <v>2566</v>
      </c>
      <c r="B12" s="41" t="s">
        <v>62</v>
      </c>
      <c r="C12" s="40" t="s">
        <v>52</v>
      </c>
      <c r="D12" s="40" t="s">
        <v>144</v>
      </c>
      <c r="E12" s="40" t="s">
        <v>145</v>
      </c>
      <c r="F12" s="40" t="s">
        <v>101</v>
      </c>
      <c r="G12" s="20" t="s">
        <v>167</v>
      </c>
      <c r="H12" s="21">
        <v>496000</v>
      </c>
      <c r="I12" s="41" t="s">
        <v>146</v>
      </c>
      <c r="J12" s="40" t="s">
        <v>147</v>
      </c>
      <c r="K12" s="48" t="s">
        <v>139</v>
      </c>
      <c r="L12" s="29">
        <v>495538.96</v>
      </c>
      <c r="M12" s="17">
        <v>333537000089</v>
      </c>
      <c r="N12" s="40" t="s">
        <v>153</v>
      </c>
      <c r="O12" s="48" t="s">
        <v>174</v>
      </c>
      <c r="P12" s="47">
        <v>24012</v>
      </c>
      <c r="Q12" s="47">
        <v>24072</v>
      </c>
    </row>
    <row r="13" spans="1:18" ht="270">
      <c r="A13" s="40">
        <v>2566</v>
      </c>
      <c r="B13" s="41" t="s">
        <v>62</v>
      </c>
      <c r="C13" s="40" t="s">
        <v>52</v>
      </c>
      <c r="D13" s="40" t="s">
        <v>144</v>
      </c>
      <c r="E13" s="40" t="s">
        <v>145</v>
      </c>
      <c r="F13" s="40" t="s">
        <v>101</v>
      </c>
      <c r="G13" s="18" t="s">
        <v>168</v>
      </c>
      <c r="H13" s="21">
        <v>7975000</v>
      </c>
      <c r="I13" s="41" t="s">
        <v>169</v>
      </c>
      <c r="J13" s="40" t="s">
        <v>147</v>
      </c>
      <c r="K13" s="26" t="s">
        <v>170</v>
      </c>
      <c r="L13" s="29">
        <v>8564849.3100000005</v>
      </c>
      <c r="M13" s="17">
        <v>33558001106</v>
      </c>
      <c r="N13" s="40" t="s">
        <v>161</v>
      </c>
      <c r="O13" s="49" t="s">
        <v>177</v>
      </c>
      <c r="P13" s="47">
        <v>24190</v>
      </c>
      <c r="Q13" s="48" t="s">
        <v>178</v>
      </c>
    </row>
    <row r="14" spans="1:18" ht="60.75">
      <c r="A14" s="40">
        <v>2566</v>
      </c>
      <c r="B14" s="41" t="s">
        <v>62</v>
      </c>
      <c r="C14" s="40" t="s">
        <v>52</v>
      </c>
      <c r="D14" s="40" t="s">
        <v>144</v>
      </c>
      <c r="E14" s="40" t="s">
        <v>145</v>
      </c>
      <c r="F14" s="40" t="s">
        <v>101</v>
      </c>
      <c r="G14" s="25" t="s">
        <v>179</v>
      </c>
      <c r="H14" s="34">
        <v>17000</v>
      </c>
      <c r="I14" s="41" t="s">
        <v>169</v>
      </c>
      <c r="J14" s="40" t="s">
        <v>147</v>
      </c>
      <c r="K14" s="48" t="s">
        <v>139</v>
      </c>
      <c r="L14" s="27">
        <v>17000</v>
      </c>
      <c r="M14" s="17">
        <v>455538000164</v>
      </c>
      <c r="N14" s="50" t="s">
        <v>197</v>
      </c>
      <c r="O14" s="48" t="s">
        <v>200</v>
      </c>
      <c r="P14" s="48" t="s">
        <v>199</v>
      </c>
      <c r="Q14" s="47">
        <v>24118</v>
      </c>
    </row>
    <row r="15" spans="1:18" ht="60.75">
      <c r="A15" s="40">
        <v>2566</v>
      </c>
      <c r="B15" s="41" t="s">
        <v>62</v>
      </c>
      <c r="C15" s="40" t="s">
        <v>52</v>
      </c>
      <c r="D15" s="40" t="s">
        <v>144</v>
      </c>
      <c r="E15" s="40" t="s">
        <v>145</v>
      </c>
      <c r="F15" s="40" t="s">
        <v>101</v>
      </c>
      <c r="G15" s="51" t="s">
        <v>180</v>
      </c>
      <c r="H15" s="34">
        <v>4000</v>
      </c>
      <c r="I15" s="41" t="s">
        <v>146</v>
      </c>
      <c r="J15" s="40" t="s">
        <v>147</v>
      </c>
      <c r="K15" s="48" t="s">
        <v>139</v>
      </c>
      <c r="L15" s="39">
        <v>4000</v>
      </c>
      <c r="M15" s="17">
        <v>455538000164</v>
      </c>
      <c r="N15" s="50" t="s">
        <v>197</v>
      </c>
      <c r="O15" s="48" t="s">
        <v>200</v>
      </c>
      <c r="P15" s="48" t="s">
        <v>199</v>
      </c>
      <c r="Q15" s="47">
        <v>24118</v>
      </c>
    </row>
    <row r="16" spans="1:18" ht="121.5">
      <c r="A16" s="40">
        <v>2566</v>
      </c>
      <c r="B16" s="41" t="s">
        <v>62</v>
      </c>
      <c r="C16" s="40" t="s">
        <v>52</v>
      </c>
      <c r="D16" s="40" t="s">
        <v>144</v>
      </c>
      <c r="E16" s="40" t="s">
        <v>145</v>
      </c>
      <c r="F16" s="40" t="s">
        <v>101</v>
      </c>
      <c r="G16" s="25" t="s">
        <v>181</v>
      </c>
      <c r="H16" s="33">
        <v>5200</v>
      </c>
      <c r="I16" s="41" t="s">
        <v>146</v>
      </c>
      <c r="J16" s="40" t="s">
        <v>147</v>
      </c>
      <c r="K16" s="48" t="s">
        <v>139</v>
      </c>
      <c r="L16" s="28">
        <v>5200</v>
      </c>
      <c r="M16" s="17">
        <v>455538000164</v>
      </c>
      <c r="N16" s="50" t="s">
        <v>197</v>
      </c>
      <c r="O16" s="48" t="s">
        <v>198</v>
      </c>
      <c r="P16" s="48" t="s">
        <v>199</v>
      </c>
      <c r="Q16" s="47">
        <v>24118</v>
      </c>
    </row>
    <row r="17" spans="1:17" ht="60.75">
      <c r="A17" s="40">
        <v>2566</v>
      </c>
      <c r="B17" s="41" t="s">
        <v>62</v>
      </c>
      <c r="C17" s="40" t="s">
        <v>52</v>
      </c>
      <c r="D17" s="40" t="s">
        <v>144</v>
      </c>
      <c r="E17" s="40" t="s">
        <v>145</v>
      </c>
      <c r="F17" s="40" t="s">
        <v>101</v>
      </c>
      <c r="G17" s="25" t="s">
        <v>182</v>
      </c>
      <c r="H17" s="34">
        <v>17000</v>
      </c>
      <c r="I17" s="41" t="s">
        <v>146</v>
      </c>
      <c r="J17" s="40" t="s">
        <v>147</v>
      </c>
      <c r="K17" s="48" t="s">
        <v>139</v>
      </c>
      <c r="L17" s="27">
        <v>17000</v>
      </c>
      <c r="M17" s="17">
        <v>455538000164</v>
      </c>
      <c r="N17" s="50" t="s">
        <v>197</v>
      </c>
      <c r="O17" s="48" t="s">
        <v>202</v>
      </c>
      <c r="P17" s="48" t="s">
        <v>199</v>
      </c>
      <c r="Q17" s="47">
        <v>24118</v>
      </c>
    </row>
    <row r="18" spans="1:17" ht="60.75">
      <c r="A18" s="40">
        <v>2566</v>
      </c>
      <c r="B18" s="41" t="s">
        <v>62</v>
      </c>
      <c r="C18" s="40" t="s">
        <v>52</v>
      </c>
      <c r="D18" s="40" t="s">
        <v>144</v>
      </c>
      <c r="E18" s="40" t="s">
        <v>145</v>
      </c>
      <c r="F18" s="40" t="s">
        <v>101</v>
      </c>
      <c r="G18" s="25" t="s">
        <v>183</v>
      </c>
      <c r="H18" s="34">
        <v>17000</v>
      </c>
      <c r="I18" s="41" t="s">
        <v>146</v>
      </c>
      <c r="J18" s="40" t="s">
        <v>147</v>
      </c>
      <c r="K18" s="48" t="s">
        <v>139</v>
      </c>
      <c r="L18" s="27">
        <v>17000</v>
      </c>
      <c r="M18" s="17">
        <v>455538000164</v>
      </c>
      <c r="N18" s="50" t="s">
        <v>197</v>
      </c>
      <c r="O18" s="48" t="s">
        <v>201</v>
      </c>
      <c r="P18" s="48" t="s">
        <v>199</v>
      </c>
      <c r="Q18" s="47">
        <v>24118</v>
      </c>
    </row>
    <row r="19" spans="1:17" ht="81">
      <c r="A19" s="40">
        <v>2566</v>
      </c>
      <c r="B19" s="41" t="s">
        <v>62</v>
      </c>
      <c r="C19" s="40" t="s">
        <v>52</v>
      </c>
      <c r="D19" s="40" t="s">
        <v>144</v>
      </c>
      <c r="E19" s="40" t="s">
        <v>145</v>
      </c>
      <c r="F19" s="40" t="s">
        <v>101</v>
      </c>
      <c r="G19" s="25" t="s">
        <v>184</v>
      </c>
      <c r="H19" s="33">
        <v>2600</v>
      </c>
      <c r="I19" s="41" t="s">
        <v>146</v>
      </c>
      <c r="J19" s="40" t="s">
        <v>147</v>
      </c>
      <c r="K19" s="48" t="s">
        <v>139</v>
      </c>
      <c r="L19" s="28">
        <v>2600</v>
      </c>
      <c r="M19" s="17">
        <v>455538000164</v>
      </c>
      <c r="N19" s="50" t="s">
        <v>197</v>
      </c>
      <c r="O19" s="48" t="s">
        <v>201</v>
      </c>
      <c r="P19" s="48" t="s">
        <v>199</v>
      </c>
      <c r="Q19" s="47">
        <v>24118</v>
      </c>
    </row>
    <row r="20" spans="1:17" ht="60.75">
      <c r="A20" s="40">
        <v>2566</v>
      </c>
      <c r="B20" s="41" t="s">
        <v>62</v>
      </c>
      <c r="C20" s="40" t="s">
        <v>52</v>
      </c>
      <c r="D20" s="40" t="s">
        <v>144</v>
      </c>
      <c r="E20" s="40" t="s">
        <v>145</v>
      </c>
      <c r="F20" s="40" t="s">
        <v>101</v>
      </c>
      <c r="G20" s="25" t="s">
        <v>185</v>
      </c>
      <c r="H20" s="33">
        <v>5700</v>
      </c>
      <c r="I20" s="41" t="s">
        <v>146</v>
      </c>
      <c r="J20" s="40" t="s">
        <v>147</v>
      </c>
      <c r="K20" s="48" t="s">
        <v>139</v>
      </c>
      <c r="L20" s="28">
        <v>5700</v>
      </c>
      <c r="M20" s="17">
        <v>3451000682421</v>
      </c>
      <c r="N20" s="46" t="s">
        <v>203</v>
      </c>
      <c r="O20" s="48" t="s">
        <v>205</v>
      </c>
      <c r="P20" s="47">
        <v>24337</v>
      </c>
      <c r="Q20" s="47">
        <v>24344</v>
      </c>
    </row>
    <row r="21" spans="1:17" ht="54">
      <c r="A21" s="40">
        <v>2566</v>
      </c>
      <c r="B21" s="41" t="s">
        <v>62</v>
      </c>
      <c r="C21" s="40" t="s">
        <v>52</v>
      </c>
      <c r="D21" s="40" t="s">
        <v>144</v>
      </c>
      <c r="E21" s="40" t="s">
        <v>145</v>
      </c>
      <c r="F21" s="40" t="s">
        <v>101</v>
      </c>
      <c r="G21" s="25" t="s">
        <v>186</v>
      </c>
      <c r="H21" s="33">
        <v>5700</v>
      </c>
      <c r="I21" s="41" t="s">
        <v>146</v>
      </c>
      <c r="J21" s="40" t="s">
        <v>147</v>
      </c>
      <c r="K21" s="48" t="s">
        <v>139</v>
      </c>
      <c r="L21" s="28">
        <v>5700</v>
      </c>
      <c r="M21" s="17">
        <v>3451000682421</v>
      </c>
      <c r="N21" s="46" t="s">
        <v>203</v>
      </c>
      <c r="O21" s="48" t="s">
        <v>204</v>
      </c>
      <c r="P21" s="47">
        <v>24337</v>
      </c>
      <c r="Q21" s="47">
        <v>24344</v>
      </c>
    </row>
    <row r="22" spans="1:17" ht="81">
      <c r="A22" s="40">
        <v>2566</v>
      </c>
      <c r="B22" s="41" t="s">
        <v>62</v>
      </c>
      <c r="C22" s="40" t="s">
        <v>52</v>
      </c>
      <c r="D22" s="40" t="s">
        <v>144</v>
      </c>
      <c r="E22" s="40" t="s">
        <v>145</v>
      </c>
      <c r="F22" s="40" t="s">
        <v>101</v>
      </c>
      <c r="G22" s="25" t="s">
        <v>187</v>
      </c>
      <c r="H22" s="33">
        <v>20000</v>
      </c>
      <c r="I22" s="41" t="s">
        <v>146</v>
      </c>
      <c r="J22" s="40" t="s">
        <v>147</v>
      </c>
      <c r="K22" s="48" t="s">
        <v>139</v>
      </c>
      <c r="L22" s="28">
        <v>20000</v>
      </c>
      <c r="M22" s="17">
        <v>3451000682421</v>
      </c>
      <c r="N22" s="46" t="s">
        <v>203</v>
      </c>
      <c r="O22" s="48" t="s">
        <v>206</v>
      </c>
      <c r="P22" s="47">
        <v>24337</v>
      </c>
      <c r="Q22" s="47">
        <v>24344</v>
      </c>
    </row>
    <row r="23" spans="1:17" ht="54">
      <c r="A23" s="40">
        <v>2566</v>
      </c>
      <c r="B23" s="41" t="s">
        <v>62</v>
      </c>
      <c r="C23" s="40" t="s">
        <v>52</v>
      </c>
      <c r="D23" s="40" t="s">
        <v>144</v>
      </c>
      <c r="E23" s="40" t="s">
        <v>145</v>
      </c>
      <c r="F23" s="40" t="s">
        <v>101</v>
      </c>
      <c r="G23" s="51" t="s">
        <v>188</v>
      </c>
      <c r="H23" s="33">
        <v>104809</v>
      </c>
      <c r="I23" s="41" t="s">
        <v>146</v>
      </c>
      <c r="J23" s="40" t="s">
        <v>147</v>
      </c>
      <c r="K23" s="48" t="s">
        <v>139</v>
      </c>
      <c r="L23" s="28">
        <v>104809</v>
      </c>
      <c r="M23" s="17">
        <v>453539000069</v>
      </c>
      <c r="N23" s="48" t="s">
        <v>209</v>
      </c>
      <c r="O23" s="48" t="s">
        <v>210</v>
      </c>
      <c r="P23" s="47">
        <v>23986</v>
      </c>
      <c r="Q23" s="47">
        <v>23993</v>
      </c>
    </row>
    <row r="24" spans="1:17" ht="60.75">
      <c r="A24" s="40">
        <v>2566</v>
      </c>
      <c r="B24" s="41" t="s">
        <v>62</v>
      </c>
      <c r="C24" s="40" t="s">
        <v>52</v>
      </c>
      <c r="D24" s="40" t="s">
        <v>144</v>
      </c>
      <c r="E24" s="40" t="s">
        <v>145</v>
      </c>
      <c r="F24" s="40" t="s">
        <v>101</v>
      </c>
      <c r="G24" s="25" t="s">
        <v>189</v>
      </c>
      <c r="H24" s="33">
        <v>10800</v>
      </c>
      <c r="I24" s="41" t="s">
        <v>146</v>
      </c>
      <c r="J24" s="40" t="s">
        <v>147</v>
      </c>
      <c r="K24" s="48" t="s">
        <v>139</v>
      </c>
      <c r="L24" s="29">
        <v>10800</v>
      </c>
      <c r="M24" s="17">
        <v>3451000682421</v>
      </c>
      <c r="N24" s="46" t="s">
        <v>203</v>
      </c>
      <c r="O24" s="48" t="s">
        <v>211</v>
      </c>
      <c r="P24" s="47">
        <v>24323</v>
      </c>
      <c r="Q24" s="47">
        <v>24330</v>
      </c>
    </row>
    <row r="25" spans="1:17" ht="54">
      <c r="A25" s="40">
        <v>2566</v>
      </c>
      <c r="B25" s="41" t="s">
        <v>62</v>
      </c>
      <c r="C25" s="40" t="s">
        <v>52</v>
      </c>
      <c r="D25" s="40" t="s">
        <v>144</v>
      </c>
      <c r="E25" s="40" t="s">
        <v>145</v>
      </c>
      <c r="F25" s="40" t="s">
        <v>101</v>
      </c>
      <c r="G25" s="25" t="s">
        <v>190</v>
      </c>
      <c r="H25" s="33">
        <v>6900</v>
      </c>
      <c r="I25" s="41" t="s">
        <v>146</v>
      </c>
      <c r="J25" s="40" t="s">
        <v>147</v>
      </c>
      <c r="K25" s="48" t="s">
        <v>139</v>
      </c>
      <c r="L25" s="29">
        <v>6900</v>
      </c>
      <c r="M25" s="17">
        <v>3451300199513</v>
      </c>
      <c r="N25" s="48" t="s">
        <v>212</v>
      </c>
      <c r="O25" s="48" t="s">
        <v>213</v>
      </c>
      <c r="P25" s="47">
        <v>24285</v>
      </c>
      <c r="Q25" s="47">
        <v>24292</v>
      </c>
    </row>
    <row r="26" spans="1:17" ht="60.75">
      <c r="A26" s="40">
        <v>2566</v>
      </c>
      <c r="B26" s="41" t="s">
        <v>62</v>
      </c>
      <c r="C26" s="40" t="s">
        <v>52</v>
      </c>
      <c r="D26" s="40" t="s">
        <v>144</v>
      </c>
      <c r="E26" s="40" t="s">
        <v>145</v>
      </c>
      <c r="F26" s="40" t="s">
        <v>101</v>
      </c>
      <c r="G26" s="25" t="s">
        <v>191</v>
      </c>
      <c r="H26" s="33">
        <v>20400</v>
      </c>
      <c r="I26" s="41" t="s">
        <v>146</v>
      </c>
      <c r="J26" s="40" t="s">
        <v>147</v>
      </c>
      <c r="K26" s="48" t="s">
        <v>139</v>
      </c>
      <c r="L26" s="30">
        <v>20400</v>
      </c>
      <c r="M26" s="17">
        <v>3451000682421</v>
      </c>
      <c r="N26" s="46" t="s">
        <v>203</v>
      </c>
      <c r="O26" s="48" t="s">
        <v>211</v>
      </c>
      <c r="P26" s="47">
        <v>24323</v>
      </c>
      <c r="Q26" s="47">
        <v>24330</v>
      </c>
    </row>
    <row r="27" spans="1:17" ht="60.75">
      <c r="A27" s="40">
        <v>2566</v>
      </c>
      <c r="B27" s="41" t="s">
        <v>62</v>
      </c>
      <c r="C27" s="40" t="s">
        <v>52</v>
      </c>
      <c r="D27" s="40" t="s">
        <v>144</v>
      </c>
      <c r="E27" s="40" t="s">
        <v>145</v>
      </c>
      <c r="F27" s="40" t="s">
        <v>101</v>
      </c>
      <c r="G27" s="25" t="s">
        <v>192</v>
      </c>
      <c r="H27" s="33">
        <v>24000</v>
      </c>
      <c r="I27" s="41" t="s">
        <v>146</v>
      </c>
      <c r="J27" s="40" t="s">
        <v>147</v>
      </c>
      <c r="K27" s="48" t="s">
        <v>139</v>
      </c>
      <c r="L27" s="29">
        <v>24000</v>
      </c>
      <c r="M27" s="17">
        <v>455538000164</v>
      </c>
      <c r="N27" s="50" t="s">
        <v>197</v>
      </c>
      <c r="O27" s="48" t="s">
        <v>214</v>
      </c>
      <c r="P27" s="47">
        <v>24354</v>
      </c>
      <c r="Q27" s="47">
        <v>24361</v>
      </c>
    </row>
    <row r="28" spans="1:17" ht="60.75">
      <c r="A28" s="40">
        <v>2566</v>
      </c>
      <c r="B28" s="41" t="s">
        <v>62</v>
      </c>
      <c r="C28" s="40" t="s">
        <v>52</v>
      </c>
      <c r="D28" s="40" t="s">
        <v>144</v>
      </c>
      <c r="E28" s="40" t="s">
        <v>145</v>
      </c>
      <c r="F28" s="40" t="s">
        <v>101</v>
      </c>
      <c r="G28" s="25" t="s">
        <v>182</v>
      </c>
      <c r="H28" s="31">
        <v>20000</v>
      </c>
      <c r="I28" s="41" t="s">
        <v>146</v>
      </c>
      <c r="J28" s="40" t="s">
        <v>147</v>
      </c>
      <c r="K28" s="48" t="s">
        <v>139</v>
      </c>
      <c r="L28" s="28">
        <v>20000</v>
      </c>
      <c r="M28" s="17">
        <v>455538000164</v>
      </c>
      <c r="N28" s="50" t="s">
        <v>197</v>
      </c>
      <c r="O28" s="48" t="s">
        <v>215</v>
      </c>
      <c r="P28" s="47">
        <v>24361</v>
      </c>
      <c r="Q28" s="47">
        <v>24368</v>
      </c>
    </row>
    <row r="29" spans="1:17" ht="60.75">
      <c r="A29" s="40">
        <v>2566</v>
      </c>
      <c r="B29" s="41" t="s">
        <v>62</v>
      </c>
      <c r="C29" s="40" t="s">
        <v>52</v>
      </c>
      <c r="D29" s="40" t="s">
        <v>144</v>
      </c>
      <c r="E29" s="40" t="s">
        <v>145</v>
      </c>
      <c r="F29" s="40" t="s">
        <v>101</v>
      </c>
      <c r="G29" s="25" t="s">
        <v>192</v>
      </c>
      <c r="H29" s="33">
        <v>24000</v>
      </c>
      <c r="I29" s="41" t="s">
        <v>146</v>
      </c>
      <c r="J29" s="40" t="s">
        <v>147</v>
      </c>
      <c r="K29" s="48" t="s">
        <v>139</v>
      </c>
      <c r="L29" s="29">
        <v>24000</v>
      </c>
      <c r="M29" s="17">
        <v>455538000164</v>
      </c>
      <c r="N29" s="50" t="s">
        <v>197</v>
      </c>
      <c r="O29" s="48" t="s">
        <v>216</v>
      </c>
      <c r="P29" s="47">
        <v>24361</v>
      </c>
      <c r="Q29" s="47">
        <v>24368</v>
      </c>
    </row>
    <row r="30" spans="1:17" ht="60.75">
      <c r="A30" s="40">
        <v>2566</v>
      </c>
      <c r="B30" s="41" t="s">
        <v>62</v>
      </c>
      <c r="C30" s="40" t="s">
        <v>52</v>
      </c>
      <c r="D30" s="40" t="s">
        <v>144</v>
      </c>
      <c r="E30" s="40" t="s">
        <v>145</v>
      </c>
      <c r="F30" s="40" t="s">
        <v>101</v>
      </c>
      <c r="G30" s="25" t="s">
        <v>193</v>
      </c>
      <c r="H30" s="33">
        <v>275000</v>
      </c>
      <c r="I30" s="41" t="s">
        <v>146</v>
      </c>
      <c r="J30" s="40" t="s">
        <v>147</v>
      </c>
      <c r="K30" s="48" t="s">
        <v>139</v>
      </c>
      <c r="L30" s="29">
        <v>275000</v>
      </c>
      <c r="M30" s="17">
        <v>3451100390295</v>
      </c>
      <c r="N30" s="52" t="s">
        <v>217</v>
      </c>
      <c r="O30" s="48" t="s">
        <v>218</v>
      </c>
      <c r="P30" s="47">
        <v>24251</v>
      </c>
      <c r="Q30" s="47">
        <v>24266</v>
      </c>
    </row>
    <row r="31" spans="1:17" ht="81">
      <c r="A31" s="40">
        <v>2566</v>
      </c>
      <c r="B31" s="41" t="s">
        <v>62</v>
      </c>
      <c r="C31" s="40" t="s">
        <v>52</v>
      </c>
      <c r="D31" s="40" t="s">
        <v>144</v>
      </c>
      <c r="E31" s="40" t="s">
        <v>145</v>
      </c>
      <c r="F31" s="40" t="s">
        <v>101</v>
      </c>
      <c r="G31" s="25" t="s">
        <v>194</v>
      </c>
      <c r="H31" s="33">
        <v>43500</v>
      </c>
      <c r="I31" s="41" t="s">
        <v>146</v>
      </c>
      <c r="J31" s="40" t="s">
        <v>147</v>
      </c>
      <c r="K31" s="48" t="s">
        <v>139</v>
      </c>
      <c r="L31" s="29">
        <v>43500</v>
      </c>
      <c r="M31" s="17">
        <v>495534000119</v>
      </c>
      <c r="N31" s="25" t="s">
        <v>207</v>
      </c>
      <c r="O31" s="48" t="s">
        <v>208</v>
      </c>
      <c r="P31" s="47">
        <v>23986</v>
      </c>
      <c r="Q31" s="47">
        <v>23993</v>
      </c>
    </row>
    <row r="32" spans="1:17" ht="60.75">
      <c r="A32" s="40">
        <v>2566</v>
      </c>
      <c r="B32" s="41" t="s">
        <v>62</v>
      </c>
      <c r="C32" s="40" t="s">
        <v>52</v>
      </c>
      <c r="D32" s="40" t="s">
        <v>144</v>
      </c>
      <c r="E32" s="40" t="s">
        <v>145</v>
      </c>
      <c r="F32" s="40" t="s">
        <v>101</v>
      </c>
      <c r="G32" s="25" t="s">
        <v>195</v>
      </c>
      <c r="H32" s="33">
        <v>28000</v>
      </c>
      <c r="I32" s="41" t="s">
        <v>146</v>
      </c>
      <c r="J32" s="40" t="s">
        <v>147</v>
      </c>
      <c r="K32" s="48" t="s">
        <v>139</v>
      </c>
      <c r="L32" s="29">
        <v>28000</v>
      </c>
      <c r="M32" s="17">
        <v>455538000164</v>
      </c>
      <c r="N32" s="52" t="s">
        <v>197</v>
      </c>
      <c r="O32" s="48" t="s">
        <v>173</v>
      </c>
      <c r="P32" s="47">
        <v>24040</v>
      </c>
      <c r="Q32" s="47">
        <v>24047</v>
      </c>
    </row>
    <row r="33" spans="1:17" ht="141.75">
      <c r="A33" s="40">
        <v>2566</v>
      </c>
      <c r="B33" s="41" t="s">
        <v>62</v>
      </c>
      <c r="C33" s="40" t="s">
        <v>52</v>
      </c>
      <c r="D33" s="40" t="s">
        <v>144</v>
      </c>
      <c r="E33" s="40" t="s">
        <v>145</v>
      </c>
      <c r="F33" s="40" t="s">
        <v>101</v>
      </c>
      <c r="G33" s="53" t="s">
        <v>196</v>
      </c>
      <c r="H33" s="33">
        <v>850000</v>
      </c>
      <c r="I33" s="41" t="s">
        <v>146</v>
      </c>
      <c r="J33" s="40" t="s">
        <v>147</v>
      </c>
      <c r="K33" s="26" t="s">
        <v>170</v>
      </c>
      <c r="L33" s="29">
        <v>850000</v>
      </c>
      <c r="M33" s="17">
        <v>455564002098</v>
      </c>
      <c r="N33" s="25" t="s">
        <v>219</v>
      </c>
      <c r="O33" s="48" t="s">
        <v>176</v>
      </c>
      <c r="P33" s="47">
        <v>24161</v>
      </c>
      <c r="Q33" s="47">
        <v>24221</v>
      </c>
    </row>
  </sheetData>
  <dataValidations count="3">
    <dataValidation type="list" allowBlank="1" showInputMessage="1" showErrorMessage="1" sqref="I2:I33">
      <formula1>"พ.ร.บ. งบประมาณรายจ่าย, อื่น ๆ"</formula1>
    </dataValidation>
    <dataValidation type="list" allowBlank="1" showInputMessage="1" showErrorMessage="1" sqref="J2:J3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C2:C33</xm:sqref>
        </x14:dataValidation>
        <x14:dataValidation type="list" allowBlank="1" showInputMessage="1" showErrorMessage="1">
          <x14:formula1>
            <xm:f>Sheet2!$B$1:$B$17</xm:f>
          </x14:formula1>
          <xm:sqref>B2:B33</xm:sqref>
        </x14:dataValidation>
        <x14:dataValidation type="list" allowBlank="1" showInputMessage="1" showErrorMessage="1">
          <x14:formula1>
            <xm:f>Sheet2!$C$1:$C$78</xm:f>
          </x14:formula1>
          <xm:sqref>F2:F33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55" workbookViewId="0">
      <selection activeCell="J65" sqref="J65"/>
    </sheetView>
  </sheetViews>
  <sheetFormatPr defaultRowHeight="14.25"/>
  <cols>
    <col min="10" max="10" width="13.375" customWidth="1"/>
  </cols>
  <sheetData>
    <row r="1" spans="1:3" ht="23.25">
      <c r="A1" s="2" t="s">
        <v>17</v>
      </c>
      <c r="B1" s="2" t="s">
        <v>18</v>
      </c>
      <c r="C1" s="2" t="s">
        <v>19</v>
      </c>
    </row>
    <row r="2" spans="1:3" ht="23.25">
      <c r="A2" s="2" t="s">
        <v>20</v>
      </c>
      <c r="B2" s="2" t="s">
        <v>21</v>
      </c>
      <c r="C2" s="2" t="s">
        <v>22</v>
      </c>
    </row>
    <row r="3" spans="1:3" ht="23.25">
      <c r="A3" s="2" t="s">
        <v>23</v>
      </c>
      <c r="B3" s="2" t="s">
        <v>2</v>
      </c>
      <c r="C3" s="2" t="s">
        <v>24</v>
      </c>
    </row>
    <row r="4" spans="1:3" ht="23.25">
      <c r="A4" s="2" t="s">
        <v>25</v>
      </c>
      <c r="B4" s="2" t="s">
        <v>26</v>
      </c>
      <c r="C4" s="2" t="s">
        <v>27</v>
      </c>
    </row>
    <row r="5" spans="1:3" ht="23.25">
      <c r="A5" s="2" t="s">
        <v>28</v>
      </c>
      <c r="B5" s="2" t="s">
        <v>29</v>
      </c>
      <c r="C5" s="2" t="s">
        <v>30</v>
      </c>
    </row>
    <row r="6" spans="1:3" ht="23.25">
      <c r="A6" s="2" t="s">
        <v>31</v>
      </c>
      <c r="B6" s="2" t="s">
        <v>32</v>
      </c>
      <c r="C6" s="2" t="s">
        <v>33</v>
      </c>
    </row>
    <row r="7" spans="1:3" ht="23.25">
      <c r="A7" s="2" t="s">
        <v>34</v>
      </c>
      <c r="B7" s="2" t="s">
        <v>35</v>
      </c>
      <c r="C7" s="2" t="s">
        <v>36</v>
      </c>
    </row>
    <row r="8" spans="1:3" ht="23.25">
      <c r="A8" s="2" t="s">
        <v>37</v>
      </c>
      <c r="B8" s="2" t="s">
        <v>38</v>
      </c>
      <c r="C8" s="2" t="s">
        <v>39</v>
      </c>
    </row>
    <row r="9" spans="1:3" ht="23.25">
      <c r="A9" s="2" t="s">
        <v>40</v>
      </c>
      <c r="B9" s="2" t="s">
        <v>41</v>
      </c>
      <c r="C9" s="2" t="s">
        <v>42</v>
      </c>
    </row>
    <row r="10" spans="1:3" ht="23.25">
      <c r="A10" s="2" t="s">
        <v>43</v>
      </c>
      <c r="B10" s="2" t="s">
        <v>44</v>
      </c>
      <c r="C10" s="2" t="s">
        <v>45</v>
      </c>
    </row>
    <row r="11" spans="1:3" ht="23.25">
      <c r="A11" s="2" t="s">
        <v>46</v>
      </c>
      <c r="B11" s="2" t="s">
        <v>47</v>
      </c>
      <c r="C11" s="2" t="s">
        <v>48</v>
      </c>
    </row>
    <row r="12" spans="1:3" ht="23.25">
      <c r="A12" s="2" t="s">
        <v>49</v>
      </c>
      <c r="B12" s="2" t="s">
        <v>50</v>
      </c>
      <c r="C12" s="2" t="s">
        <v>51</v>
      </c>
    </row>
    <row r="13" spans="1:3" ht="23.25">
      <c r="A13" s="2" t="s">
        <v>52</v>
      </c>
      <c r="B13" s="2" t="s">
        <v>53</v>
      </c>
      <c r="C13" s="2" t="s">
        <v>54</v>
      </c>
    </row>
    <row r="14" spans="1:3" ht="23.25">
      <c r="A14" s="2" t="s">
        <v>55</v>
      </c>
      <c r="B14" s="2" t="s">
        <v>56</v>
      </c>
      <c r="C14" s="2" t="s">
        <v>57</v>
      </c>
    </row>
    <row r="15" spans="1:3" ht="23.25">
      <c r="A15" s="2" t="s">
        <v>58</v>
      </c>
      <c r="B15" s="2" t="s">
        <v>59</v>
      </c>
      <c r="C15" s="2" t="s">
        <v>60</v>
      </c>
    </row>
    <row r="16" spans="1:3" ht="23.25">
      <c r="A16" s="2" t="s">
        <v>61</v>
      </c>
      <c r="B16" s="2" t="s">
        <v>62</v>
      </c>
      <c r="C16" s="2" t="s">
        <v>63</v>
      </c>
    </row>
    <row r="17" spans="1:3" ht="23.25">
      <c r="A17" s="2" t="s">
        <v>64</v>
      </c>
      <c r="B17" s="2" t="s">
        <v>65</v>
      </c>
      <c r="C17" s="2" t="s">
        <v>66</v>
      </c>
    </row>
    <row r="18" spans="1:3" ht="23.25">
      <c r="A18" s="2" t="s">
        <v>67</v>
      </c>
      <c r="C18" s="2" t="s">
        <v>68</v>
      </c>
    </row>
    <row r="19" spans="1:3" ht="23.25">
      <c r="A19" s="2" t="s">
        <v>69</v>
      </c>
      <c r="C19" s="2" t="s">
        <v>70</v>
      </c>
    </row>
    <row r="20" spans="1:3" ht="23.25">
      <c r="A20" s="2" t="s">
        <v>71</v>
      </c>
      <c r="C20" s="2" t="s">
        <v>72</v>
      </c>
    </row>
    <row r="21" spans="1:3" ht="23.25">
      <c r="A21" s="2" t="s">
        <v>73</v>
      </c>
      <c r="C21" s="2" t="s">
        <v>74</v>
      </c>
    </row>
    <row r="22" spans="1:3" ht="23.25">
      <c r="C22" s="2" t="s">
        <v>75</v>
      </c>
    </row>
    <row r="23" spans="1:3" ht="23.25">
      <c r="C23" s="2" t="s">
        <v>76</v>
      </c>
    </row>
    <row r="24" spans="1:3" ht="23.25">
      <c r="C24" s="2" t="s">
        <v>77</v>
      </c>
    </row>
    <row r="25" spans="1:3" ht="23.25">
      <c r="C25" s="2" t="s">
        <v>78</v>
      </c>
    </row>
    <row r="26" spans="1:3" ht="23.25">
      <c r="C26" s="2" t="s">
        <v>79</v>
      </c>
    </row>
    <row r="27" spans="1:3" ht="23.25">
      <c r="C27" s="2" t="s">
        <v>80</v>
      </c>
    </row>
    <row r="28" spans="1:3" ht="23.25">
      <c r="C28" s="2" t="s">
        <v>81</v>
      </c>
    </row>
    <row r="29" spans="1:3" ht="23.25">
      <c r="C29" s="2" t="s">
        <v>82</v>
      </c>
    </row>
    <row r="30" spans="1:3" ht="23.25">
      <c r="C30" s="2" t="s">
        <v>83</v>
      </c>
    </row>
    <row r="31" spans="1:3" ht="23.25">
      <c r="C31" s="2" t="s">
        <v>84</v>
      </c>
    </row>
    <row r="32" spans="1:3" ht="23.25">
      <c r="C32" s="2" t="s">
        <v>85</v>
      </c>
    </row>
    <row r="33" spans="3:10" ht="23.25">
      <c r="C33" s="2" t="s">
        <v>86</v>
      </c>
    </row>
    <row r="34" spans="3:10" ht="23.25">
      <c r="C34" s="2" t="s">
        <v>87</v>
      </c>
    </row>
    <row r="35" spans="3:10" ht="23.25">
      <c r="C35" s="2" t="s">
        <v>88</v>
      </c>
    </row>
    <row r="36" spans="3:10" ht="23.25">
      <c r="C36" s="2" t="s">
        <v>89</v>
      </c>
    </row>
    <row r="37" spans="3:10" ht="54">
      <c r="C37" s="2" t="s">
        <v>90</v>
      </c>
      <c r="J37" s="22">
        <v>342000</v>
      </c>
    </row>
    <row r="38" spans="3:10" ht="54">
      <c r="C38" s="2" t="s">
        <v>91</v>
      </c>
      <c r="J38" s="22">
        <v>100000</v>
      </c>
    </row>
    <row r="39" spans="3:10" ht="54">
      <c r="C39" s="2" t="s">
        <v>92</v>
      </c>
      <c r="J39" s="22">
        <v>100000</v>
      </c>
    </row>
    <row r="40" spans="3:10" ht="54">
      <c r="C40" s="2" t="s">
        <v>93</v>
      </c>
      <c r="J40" s="22">
        <v>103000</v>
      </c>
    </row>
    <row r="41" spans="3:10" ht="23.25">
      <c r="C41" s="2" t="s">
        <v>94</v>
      </c>
      <c r="J41" s="22">
        <v>50800</v>
      </c>
    </row>
    <row r="42" spans="3:10" ht="54">
      <c r="C42" s="2" t="s">
        <v>95</v>
      </c>
      <c r="J42" s="22">
        <v>248000</v>
      </c>
    </row>
    <row r="43" spans="3:10" ht="27" customHeight="1">
      <c r="C43" s="2" t="s">
        <v>96</v>
      </c>
      <c r="J43" s="23">
        <v>110000</v>
      </c>
    </row>
    <row r="44" spans="3:10" ht="29.25" customHeight="1">
      <c r="C44" s="2" t="s">
        <v>97</v>
      </c>
      <c r="J44" s="23">
        <v>110000</v>
      </c>
    </row>
    <row r="45" spans="3:10" ht="60.75">
      <c r="C45" s="2" t="s">
        <v>98</v>
      </c>
      <c r="J45" s="24">
        <v>496000</v>
      </c>
    </row>
    <row r="46" spans="3:10" ht="40.5">
      <c r="C46" s="2" t="s">
        <v>99</v>
      </c>
      <c r="J46" s="35">
        <v>17000</v>
      </c>
    </row>
    <row r="47" spans="3:10" ht="23.25">
      <c r="C47" s="2" t="s">
        <v>100</v>
      </c>
      <c r="J47" s="36">
        <v>4000</v>
      </c>
    </row>
    <row r="48" spans="3:10" ht="23.25">
      <c r="C48" s="2" t="s">
        <v>101</v>
      </c>
      <c r="J48" s="37">
        <v>5200</v>
      </c>
    </row>
    <row r="49" spans="3:10" ht="40.5">
      <c r="C49" s="2" t="s">
        <v>102</v>
      </c>
      <c r="J49" s="36">
        <v>17000</v>
      </c>
    </row>
    <row r="50" spans="3:10" ht="40.5">
      <c r="C50" s="2" t="s">
        <v>103</v>
      </c>
      <c r="J50" s="35">
        <v>17000</v>
      </c>
    </row>
    <row r="51" spans="3:10" ht="23.25">
      <c r="C51" s="2" t="s">
        <v>104</v>
      </c>
      <c r="J51" s="38">
        <v>2600</v>
      </c>
    </row>
    <row r="52" spans="3:10" ht="23.25">
      <c r="C52" s="2" t="s">
        <v>105</v>
      </c>
      <c r="J52" s="37">
        <v>5700</v>
      </c>
    </row>
    <row r="53" spans="3:10" ht="23.25">
      <c r="C53" s="2" t="s">
        <v>106</v>
      </c>
      <c r="J53" s="38">
        <v>5700</v>
      </c>
    </row>
    <row r="54" spans="3:10" ht="23.25">
      <c r="C54" s="2" t="s">
        <v>107</v>
      </c>
      <c r="J54" s="37">
        <v>20000</v>
      </c>
    </row>
    <row r="55" spans="3:10" ht="23.25">
      <c r="C55" s="2" t="s">
        <v>108</v>
      </c>
      <c r="J55" s="38">
        <v>104809</v>
      </c>
    </row>
    <row r="56" spans="3:10" ht="23.25">
      <c r="C56" s="2" t="s">
        <v>109</v>
      </c>
      <c r="J56" s="37">
        <v>10800</v>
      </c>
    </row>
    <row r="57" spans="3:10" ht="23.25">
      <c r="C57" s="2" t="s">
        <v>110</v>
      </c>
      <c r="J57" s="38">
        <v>6900</v>
      </c>
    </row>
    <row r="58" spans="3:10" ht="23.25">
      <c r="C58" s="2" t="s">
        <v>111</v>
      </c>
      <c r="J58" s="37">
        <v>20400</v>
      </c>
    </row>
    <row r="59" spans="3:10" ht="23.25">
      <c r="C59" s="2" t="s">
        <v>112</v>
      </c>
      <c r="J59" s="38">
        <v>24000</v>
      </c>
    </row>
    <row r="60" spans="3:10" ht="23.25">
      <c r="C60" s="2" t="s">
        <v>113</v>
      </c>
      <c r="J60" s="32">
        <v>20000</v>
      </c>
    </row>
    <row r="61" spans="3:10" ht="23.25">
      <c r="C61" s="2" t="s">
        <v>114</v>
      </c>
      <c r="J61" s="38">
        <v>24000</v>
      </c>
    </row>
    <row r="62" spans="3:10" ht="23.25">
      <c r="C62" s="2" t="s">
        <v>115</v>
      </c>
      <c r="J62" s="37">
        <v>275000</v>
      </c>
    </row>
    <row r="63" spans="3:10" ht="23.25">
      <c r="C63" s="2" t="s">
        <v>116</v>
      </c>
      <c r="J63" s="38">
        <v>43500</v>
      </c>
    </row>
    <row r="64" spans="3:10" ht="23.25">
      <c r="C64" s="2" t="s">
        <v>117</v>
      </c>
      <c r="J64" s="37">
        <v>28000</v>
      </c>
    </row>
    <row r="65" spans="3:10" ht="23.25">
      <c r="C65" s="2" t="s">
        <v>118</v>
      </c>
      <c r="J65" s="54">
        <f>SUM(J37:J64)</f>
        <v>2311409</v>
      </c>
    </row>
    <row r="66" spans="3:10" ht="23.25">
      <c r="C66" s="2" t="s">
        <v>119</v>
      </c>
    </row>
    <row r="67" spans="3:10" ht="23.25">
      <c r="C67" s="2" t="s">
        <v>120</v>
      </c>
    </row>
    <row r="68" spans="3:10" ht="23.25">
      <c r="C68" s="2" t="s">
        <v>121</v>
      </c>
    </row>
    <row r="69" spans="3:10" ht="23.25">
      <c r="C69" s="2" t="s">
        <v>122</v>
      </c>
    </row>
    <row r="70" spans="3:10" ht="23.25">
      <c r="C70" s="2" t="s">
        <v>123</v>
      </c>
    </row>
    <row r="71" spans="3:10" ht="23.25">
      <c r="C71" s="2" t="s">
        <v>124</v>
      </c>
    </row>
    <row r="72" spans="3:10" ht="23.25">
      <c r="C72" s="2" t="s">
        <v>125</v>
      </c>
    </row>
    <row r="73" spans="3:10" ht="23.25">
      <c r="C73" s="2" t="s">
        <v>126</v>
      </c>
    </row>
    <row r="74" spans="3:10" ht="23.25">
      <c r="C74" s="2" t="s">
        <v>127</v>
      </c>
    </row>
    <row r="75" spans="3:10" ht="23.25">
      <c r="C75" s="2" t="s">
        <v>128</v>
      </c>
    </row>
    <row r="76" spans="3:10" ht="23.25">
      <c r="C76" s="2" t="s">
        <v>129</v>
      </c>
    </row>
    <row r="77" spans="3:10" ht="23.25">
      <c r="C77" s="2" t="s">
        <v>130</v>
      </c>
    </row>
    <row r="78" spans="3:10" ht="23.25">
      <c r="C78" s="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untaa</cp:lastModifiedBy>
  <cp:lastPrinted>2024-02-27T08:29:04Z</cp:lastPrinted>
  <dcterms:created xsi:type="dcterms:W3CDTF">2023-09-21T14:37:46Z</dcterms:created>
  <dcterms:modified xsi:type="dcterms:W3CDTF">2024-03-05T06:41:09Z</dcterms:modified>
</cp:coreProperties>
</file>